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autoCompressPictures="0" defaultThemeVersion="124226"/>
  <mc:AlternateContent xmlns:mc="http://schemas.openxmlformats.org/markup-compatibility/2006">
    <mc:Choice Requires="x15">
      <x15ac:absPath xmlns:x15ac="http://schemas.microsoft.com/office/spreadsheetml/2010/11/ac" url="C:\Users\gisel\OneDrive\Escritorio\DELE PESO A SUS PESOS\Clientes\Airpak Cashpack\2024\Artículos\"/>
    </mc:Choice>
  </mc:AlternateContent>
  <xr:revisionPtr revIDLastSave="0" documentId="13_ncr:1_{8E19EB16-DD12-4CF2-9670-6329888CA555}" xr6:coauthVersionLast="37" xr6:coauthVersionMax="47" xr10:uidLastSave="{00000000-0000-0000-0000-000000000000}"/>
  <bookViews>
    <workbookView xWindow="-120" yWindow="-120" windowWidth="20736" windowHeight="11160" xr2:uid="{00000000-000D-0000-FFFF-FFFF00000000}"/>
  </bookViews>
  <sheets>
    <sheet name="Presupuesto" sheetId="2" r:id="rId1"/>
  </sheets>
  <calcPr calcId="179021"/>
  <extLst>
    <ext xmlns:mx="http://schemas.microsoft.com/office/mac/excel/2008/main" uri="http://schemas.microsoft.com/office/mac/excel/2008/main">
      <mx:ArchID Flags="2"/>
    </ext>
  </extLst>
</workbook>
</file>

<file path=xl/calcChain.xml><?xml version="1.0" encoding="utf-8"?>
<calcChain xmlns="http://schemas.openxmlformats.org/spreadsheetml/2006/main">
  <c r="E22" i="2" l="1"/>
  <c r="F21" i="2" l="1"/>
  <c r="F25" i="2"/>
  <c r="F36" i="2"/>
  <c r="F40" i="2"/>
  <c r="F43" i="2"/>
  <c r="F29" i="2"/>
  <c r="F35" i="2"/>
  <c r="F22" i="2"/>
  <c r="F26" i="2"/>
  <c r="F27" i="2"/>
  <c r="F28" i="2"/>
  <c r="F31" i="2"/>
  <c r="F32" i="2"/>
  <c r="F33" i="2"/>
  <c r="F47" i="2"/>
  <c r="F17" i="2"/>
  <c r="F18" i="2"/>
  <c r="F19" i="2"/>
  <c r="E48" i="2"/>
  <c r="F48" i="2" s="1"/>
  <c r="E37" i="2"/>
  <c r="F41" i="2"/>
  <c r="F42" i="2"/>
  <c r="F30" i="2"/>
  <c r="F44" i="2"/>
  <c r="F45" i="2"/>
  <c r="F46" i="2"/>
  <c r="F34" i="2"/>
  <c r="F20" i="2"/>
  <c r="E49" i="2" l="1"/>
  <c r="F37" i="2"/>
  <c r="F49" i="2" l="1"/>
  <c r="E52" i="2"/>
  <c r="F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Gisella</author>
  </authors>
  <commentList>
    <comment ref="E52" authorId="0" shapeId="0" xr:uid="{903EE7A3-A63E-4C9B-A62C-39EAB8D6E716}">
      <text>
        <r>
          <rPr>
            <b/>
            <sz val="9"/>
            <color indexed="81"/>
            <rFont val="Tahoma"/>
            <family val="2"/>
          </rPr>
          <t>Dele Peso a sus Pesos:</t>
        </r>
        <r>
          <rPr>
            <sz val="9"/>
            <color indexed="81"/>
            <rFont val="Tahoma"/>
            <family val="2"/>
          </rPr>
          <t xml:space="preserve">
Si la celda es roja, debés ajustar tu presupuesto para que tengas capacidad de ahorro adicional, o al menos estés en balance de gastos.
</t>
        </r>
      </text>
    </comment>
  </commentList>
</comments>
</file>

<file path=xl/sharedStrings.xml><?xml version="1.0" encoding="utf-8"?>
<sst xmlns="http://schemas.openxmlformats.org/spreadsheetml/2006/main" count="29" uniqueCount="29">
  <si>
    <t xml:space="preserve">              TOTAL DE GASTOS</t>
  </si>
  <si>
    <t>%</t>
  </si>
  <si>
    <t>Mensual</t>
  </si>
  <si>
    <t xml:space="preserve">                Presupuesto</t>
  </si>
  <si>
    <t>Concepto</t>
  </si>
  <si>
    <t>TOTAL DE INGRESOS</t>
  </si>
  <si>
    <t>Ingresos mensuales</t>
  </si>
  <si>
    <t>Salidas</t>
  </si>
  <si>
    <t>Presupuesto personal universitario</t>
  </si>
  <si>
    <t>Ejemplo: remesa mamá</t>
  </si>
  <si>
    <t>Gastos prioritarios</t>
  </si>
  <si>
    <t>Gastos no prioritarios</t>
  </si>
  <si>
    <t>Total de gastos no prioritarios</t>
  </si>
  <si>
    <t>Total de gastos prioritarios</t>
  </si>
  <si>
    <t>Ingresos menos gastos</t>
  </si>
  <si>
    <r>
      <rPr>
        <b/>
        <sz val="10"/>
        <color theme="3" tint="-0.249977111117893"/>
        <rFont val="Arial"/>
        <family val="2"/>
      </rPr>
      <t xml:space="preserve">Instrucciones:  </t>
    </r>
    <r>
      <rPr>
        <sz val="10"/>
        <color theme="3" tint="-0.249977111117893"/>
        <rFont val="Arial"/>
        <family val="2"/>
      </rPr>
      <t xml:space="preserve">
Lo único que debés hacer es colocar los conceptos y las cantidades en Ingresos y Gastos, en </t>
    </r>
    <r>
      <rPr>
        <b/>
        <u/>
        <sz val="10"/>
        <color theme="3" tint="-0.249977111117893"/>
        <rFont val="Arial"/>
        <family val="2"/>
      </rPr>
      <t>las columnas color celeste,</t>
    </r>
    <r>
      <rPr>
        <b/>
        <sz val="10"/>
        <color theme="3" tint="-0.249977111117893"/>
        <rFont val="Arial"/>
        <family val="2"/>
      </rPr>
      <t xml:space="preserve"> </t>
    </r>
    <r>
      <rPr>
        <sz val="10"/>
        <color theme="3" tint="-0.249977111117893"/>
        <rFont val="Arial"/>
        <family val="2"/>
      </rPr>
      <t>las otras celdas comenzarán a mostrar los datos de forma automática. Si no te excediste en tus Gastos, al final de la tabla en la celda de CAPACIDAD DE AHORRO EXTRA se te mostrará verde, de lo contrario se marcará con rojo y deberás hacer modificaciones en tu presupuesto.</t>
    </r>
  </si>
  <si>
    <t>Alquiler cuarto todo incluido</t>
  </si>
  <si>
    <t>Compras de mercado/supermercado</t>
  </si>
  <si>
    <t>Comida ya preparada</t>
  </si>
  <si>
    <t>Transporte</t>
  </si>
  <si>
    <t>Mensualidad de universidad</t>
  </si>
  <si>
    <t>Copias e impresiones</t>
  </si>
  <si>
    <t>Plan de datos</t>
  </si>
  <si>
    <t>Netflix</t>
  </si>
  <si>
    <t>Compra de ropa</t>
  </si>
  <si>
    <t xml:space="preserve">Ejemplo 2: clases privadas </t>
  </si>
  <si>
    <t>Ahorro para emergencias</t>
  </si>
  <si>
    <t>US$</t>
  </si>
  <si>
    <t>CAPACIDAD DE AHORRO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</si>
</sst>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0.0%"/>
    <numFmt numFmtId="167" formatCode="_-[$$-540A]* #,##0.00_ ;_-[$$-540A]* \-#,##0.00\ ;_-[$$-540A]* &quot;-&quot;??_ ;_-@_ "/>
  </numFmts>
  <fonts count="25"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1"/>
      <color theme="1"/>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sz val="9"/>
      <color indexed="81"/>
      <name val="Tahoma"/>
      <family val="2"/>
    </font>
    <font>
      <b/>
      <sz val="9"/>
      <color indexed="81"/>
      <name val="Tahoma"/>
      <family val="2"/>
    </font>
    <font>
      <sz val="11"/>
      <color theme="1"/>
      <name val="Arial"/>
      <family val="2"/>
    </font>
    <font>
      <sz val="11"/>
      <color theme="6" tint="-0.499984740745262"/>
      <name val="Arial"/>
      <family val="2"/>
    </font>
    <font>
      <b/>
      <sz val="16"/>
      <color theme="0"/>
      <name val="Arial"/>
      <family val="2"/>
    </font>
    <font>
      <sz val="16"/>
      <color theme="0"/>
      <name val="Arial"/>
      <family val="2"/>
    </font>
    <font>
      <b/>
      <sz val="11"/>
      <color theme="0"/>
      <name val="Arial"/>
      <family val="2"/>
    </font>
    <font>
      <b/>
      <sz val="11"/>
      <color theme="1"/>
      <name val="Arial"/>
      <family val="2"/>
    </font>
    <font>
      <sz val="11"/>
      <color rgb="FF000000"/>
      <name val="Tahoma"/>
      <family val="2"/>
    </font>
    <font>
      <b/>
      <sz val="11"/>
      <name val="Arial"/>
      <family val="2"/>
    </font>
    <font>
      <sz val="11"/>
      <name val="Arial"/>
      <family val="2"/>
    </font>
    <font>
      <b/>
      <sz val="14"/>
      <name val="Calibri"/>
      <family val="2"/>
      <scheme val="minor"/>
    </font>
    <font>
      <b/>
      <sz val="12"/>
      <name val="Calibri"/>
      <family val="2"/>
      <scheme val="minor"/>
    </font>
    <font>
      <b/>
      <sz val="16"/>
      <name val="Calibri"/>
      <family val="2"/>
      <scheme val="minor"/>
    </font>
    <font>
      <sz val="10"/>
      <color theme="3" tint="-0.249977111117893"/>
      <name val="Arial"/>
      <family val="2"/>
    </font>
    <font>
      <b/>
      <sz val="10"/>
      <color theme="3" tint="-0.249977111117893"/>
      <name val="Arial"/>
      <family val="2"/>
    </font>
    <font>
      <b/>
      <u/>
      <sz val="10"/>
      <color theme="3" tint="-0.249977111117893"/>
      <name val="Arial"/>
      <family val="2"/>
    </font>
  </fonts>
  <fills count="6">
    <fill>
      <patternFill patternType="none"/>
    </fill>
    <fill>
      <patternFill patternType="gray125"/>
    </fill>
    <fill>
      <patternFill patternType="solid">
        <fgColor rgb="FF002A98"/>
        <bgColor indexed="64"/>
      </patternFill>
    </fill>
    <fill>
      <patternFill patternType="solid">
        <fgColor rgb="FFFBB70F"/>
        <bgColor indexed="64"/>
      </patternFill>
    </fill>
    <fill>
      <patternFill patternType="solid">
        <fgColor theme="8" tint="0.79998168889431442"/>
        <bgColor indexed="64"/>
      </patternFill>
    </fill>
    <fill>
      <patternFill patternType="solid">
        <fgColor theme="0" tint="-0.499984740745262"/>
        <bgColor indexed="64"/>
      </patternFill>
    </fill>
  </fills>
  <borders count="28">
    <border>
      <left/>
      <right/>
      <top/>
      <bottom/>
      <diagonal/>
    </border>
    <border>
      <left style="double">
        <color theme="3" tint="-0.249977111117893"/>
      </left>
      <right style="double">
        <color theme="3" tint="-0.249977111117893"/>
      </right>
      <top style="double">
        <color theme="3" tint="-0.249977111117893"/>
      </top>
      <bottom style="double">
        <color theme="3" tint="-0.249977111117893"/>
      </bottom>
      <diagonal/>
    </border>
    <border>
      <left style="double">
        <color theme="3" tint="-0.249977111117893"/>
      </left>
      <right/>
      <top/>
      <bottom/>
      <diagonal/>
    </border>
    <border>
      <left/>
      <right style="double">
        <color theme="3" tint="-0.249977111117893"/>
      </right>
      <top/>
      <bottom style="double">
        <color theme="3" tint="-0.249977111117893"/>
      </bottom>
      <diagonal/>
    </border>
    <border>
      <left style="double">
        <color theme="3" tint="-0.249977111117893"/>
      </left>
      <right/>
      <top style="thin">
        <color theme="6" tint="-0.249977111117893"/>
      </top>
      <bottom/>
      <diagonal/>
    </border>
    <border>
      <left/>
      <right style="double">
        <color theme="3" tint="-0.249977111117893"/>
      </right>
      <top style="thin">
        <color theme="6" tint="-0.249977111117893"/>
      </top>
      <bottom/>
      <diagonal/>
    </border>
    <border>
      <left/>
      <right style="double">
        <color theme="3" tint="-0.249977111117893"/>
      </right>
      <top/>
      <bottom style="thin">
        <color theme="6" tint="-0.249977111117893"/>
      </bottom>
      <diagonal/>
    </border>
    <border>
      <left/>
      <right style="double">
        <color theme="3" tint="-0.249977111117893"/>
      </right>
      <top style="double">
        <color theme="3" tint="-0.249977111117893"/>
      </top>
      <bottom style="double">
        <color theme="3" tint="-0.249977111117893"/>
      </bottom>
      <diagonal/>
    </border>
    <border>
      <left style="double">
        <color theme="3" tint="-0.249977111117893"/>
      </left>
      <right style="double">
        <color theme="3" tint="-0.249977111117893"/>
      </right>
      <top/>
      <bottom style="double">
        <color theme="3" tint="-0.249977111117893"/>
      </bottom>
      <diagonal/>
    </border>
    <border>
      <left style="double">
        <color theme="3" tint="-0.249977111117893"/>
      </left>
      <right/>
      <top/>
      <bottom style="thin">
        <color theme="6" tint="-0.249977111117893"/>
      </bottom>
      <diagonal/>
    </border>
    <border>
      <left style="double">
        <color theme="3" tint="-0.249977111117893"/>
      </left>
      <right style="thin">
        <color theme="6" tint="-0.249977111117893"/>
      </right>
      <top/>
      <bottom style="double">
        <color theme="3" tint="-0.249977111117893"/>
      </bottom>
      <diagonal/>
    </border>
    <border>
      <left style="thin">
        <color theme="6" tint="-0.249977111117893"/>
      </left>
      <right style="thin">
        <color theme="6" tint="-0.249977111117893"/>
      </right>
      <top/>
      <bottom style="double">
        <color theme="3" tint="-0.249977111117893"/>
      </bottom>
      <diagonal/>
    </border>
    <border>
      <left style="thin">
        <color theme="6" tint="-0.249977111117893"/>
      </left>
      <right style="double">
        <color theme="3" tint="-0.249977111117893"/>
      </right>
      <top/>
      <bottom style="double">
        <color theme="3" tint="-0.249977111117893"/>
      </bottom>
      <diagonal/>
    </border>
    <border>
      <left style="double">
        <color theme="3" tint="-0.249977111117893"/>
      </left>
      <right style="thin">
        <color theme="6" tint="-0.249977111117893"/>
      </right>
      <top style="double">
        <color theme="3" tint="-0.249977111117893"/>
      </top>
      <bottom style="double">
        <color theme="3" tint="-0.249977111117893"/>
      </bottom>
      <diagonal/>
    </border>
    <border>
      <left style="thin">
        <color theme="6" tint="-0.249977111117893"/>
      </left>
      <right style="thin">
        <color theme="6" tint="-0.249977111117893"/>
      </right>
      <top style="double">
        <color theme="3" tint="-0.249977111117893"/>
      </top>
      <bottom style="double">
        <color theme="3" tint="-0.249977111117893"/>
      </bottom>
      <diagonal/>
    </border>
    <border>
      <left style="thin">
        <color theme="6" tint="-0.249977111117893"/>
      </left>
      <right style="double">
        <color theme="3" tint="-0.249977111117893"/>
      </right>
      <top style="double">
        <color theme="3" tint="-0.249977111117893"/>
      </top>
      <bottom style="double">
        <color theme="3" tint="-0.249977111117893"/>
      </bottom>
      <diagonal/>
    </border>
    <border>
      <left style="double">
        <color theme="3" tint="-0.249977111117893"/>
      </left>
      <right/>
      <top style="double">
        <color theme="3" tint="-0.249977111117893"/>
      </top>
      <bottom style="double">
        <color theme="3" tint="-0.249977111117893"/>
      </bottom>
      <diagonal/>
    </border>
    <border>
      <left style="double">
        <color theme="3" tint="-0.249977111117893"/>
      </left>
      <right style="double">
        <color theme="3" tint="-0.249977111117893"/>
      </right>
      <top/>
      <bottom/>
      <diagonal/>
    </border>
    <border>
      <left/>
      <right/>
      <top style="double">
        <color theme="3" tint="-0.249977111117893"/>
      </top>
      <bottom style="double">
        <color theme="3" tint="-0.249977111117893"/>
      </bottom>
      <diagonal/>
    </border>
    <border>
      <left style="medium">
        <color theme="6" tint="-0.249977111117893"/>
      </left>
      <right style="double">
        <color theme="3" tint="-0.249977111117893"/>
      </right>
      <top style="double">
        <color theme="3" tint="-0.249977111117893"/>
      </top>
      <bottom style="double">
        <color theme="3"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82">
    <xf numFmtId="0" fontId="0" fillId="0" borderId="0" xfId="0"/>
    <xf numFmtId="43" fontId="0" fillId="0" borderId="0" xfId="1" applyFont="1"/>
    <xf numFmtId="164" fontId="0" fillId="0" borderId="0" xfId="2" applyFont="1"/>
    <xf numFmtId="9" fontId="0" fillId="0" borderId="0" xfId="3" applyFont="1"/>
    <xf numFmtId="164" fontId="0" fillId="0" borderId="0" xfId="2" applyFont="1" applyBorder="1"/>
    <xf numFmtId="9" fontId="0" fillId="0" borderId="0" xfId="3" applyFont="1" applyBorder="1"/>
    <xf numFmtId="43" fontId="0" fillId="0" borderId="0" xfId="1" applyFont="1" applyFill="1" applyBorder="1"/>
    <xf numFmtId="43" fontId="0" fillId="0" borderId="0" xfId="1" applyFont="1" applyBorder="1"/>
    <xf numFmtId="43" fontId="6" fillId="0" borderId="0" xfId="1" applyFont="1" applyFill="1" applyBorder="1"/>
    <xf numFmtId="164" fontId="7" fillId="0" borderId="0" xfId="2" applyFont="1" applyFill="1" applyBorder="1"/>
    <xf numFmtId="9" fontId="7" fillId="0" borderId="0" xfId="3" applyFont="1" applyFill="1" applyBorder="1"/>
    <xf numFmtId="2" fontId="0" fillId="0" borderId="0" xfId="1" applyNumberFormat="1" applyFont="1" applyAlignment="1">
      <alignment wrapText="1"/>
    </xf>
    <xf numFmtId="43" fontId="0" fillId="0" borderId="0" xfId="1" applyFont="1" applyBorder="1" applyAlignment="1">
      <alignment horizontal="center"/>
    </xf>
    <xf numFmtId="165" fontId="0" fillId="0" borderId="1" xfId="3" applyNumberFormat="1" applyFont="1" applyBorder="1"/>
    <xf numFmtId="165" fontId="0" fillId="0" borderId="17" xfId="3" applyNumberFormat="1" applyFont="1" applyBorder="1"/>
    <xf numFmtId="165" fontId="0" fillId="0" borderId="8" xfId="3" applyNumberFormat="1" applyFont="1" applyBorder="1"/>
    <xf numFmtId="43" fontId="10" fillId="0" borderId="0" xfId="1" applyFont="1"/>
    <xf numFmtId="43" fontId="10" fillId="0" borderId="0" xfId="1" applyFont="1" applyBorder="1"/>
    <xf numFmtId="164" fontId="15" fillId="0" borderId="8" xfId="2" applyFont="1" applyBorder="1"/>
    <xf numFmtId="9" fontId="15" fillId="0" borderId="8" xfId="3" applyFont="1" applyBorder="1"/>
    <xf numFmtId="164" fontId="15" fillId="0" borderId="8" xfId="2" applyFont="1" applyFill="1" applyBorder="1" applyAlignment="1">
      <alignment horizontal="center"/>
    </xf>
    <xf numFmtId="9" fontId="15" fillId="0" borderId="6" xfId="3" applyFont="1" applyFill="1" applyBorder="1" applyAlignment="1">
      <alignment horizontal="center"/>
    </xf>
    <xf numFmtId="165" fontId="10" fillId="0" borderId="7" xfId="3" applyNumberFormat="1" applyFont="1" applyFill="1" applyBorder="1"/>
    <xf numFmtId="43" fontId="10" fillId="0" borderId="8" xfId="1" applyFont="1" applyFill="1" applyBorder="1"/>
    <xf numFmtId="165" fontId="10" fillId="0" borderId="3" xfId="3" applyNumberFormat="1" applyFont="1" applyFill="1" applyBorder="1"/>
    <xf numFmtId="20" fontId="11" fillId="0" borderId="0" xfId="1" applyNumberFormat="1" applyFont="1" applyBorder="1" applyAlignment="1"/>
    <xf numFmtId="0" fontId="16" fillId="0" borderId="0" xfId="0" applyFont="1" applyFill="1" applyBorder="1"/>
    <xf numFmtId="43" fontId="0" fillId="0" borderId="0" xfId="1" applyFont="1" applyAlignment="1">
      <alignment horizontal="center"/>
    </xf>
    <xf numFmtId="43" fontId="2" fillId="0" borderId="1" xfId="1" applyFont="1" applyFill="1" applyBorder="1" applyAlignment="1">
      <alignment horizontal="left"/>
    </xf>
    <xf numFmtId="43" fontId="14" fillId="2" borderId="16" xfId="1" applyFont="1" applyFill="1" applyBorder="1" applyAlignment="1">
      <alignment horizontal="center"/>
    </xf>
    <xf numFmtId="165" fontId="14" fillId="2" borderId="7" xfId="3" applyNumberFormat="1" applyFont="1" applyFill="1" applyBorder="1"/>
    <xf numFmtId="43" fontId="1" fillId="0" borderId="1" xfId="1" applyFont="1" applyFill="1" applyBorder="1"/>
    <xf numFmtId="43" fontId="0" fillId="4" borderId="1" xfId="1" applyFont="1" applyFill="1" applyBorder="1"/>
    <xf numFmtId="43" fontId="0" fillId="4" borderId="8" xfId="1" applyFont="1" applyFill="1" applyBorder="1" applyAlignment="1">
      <alignment wrapText="1"/>
    </xf>
    <xf numFmtId="43" fontId="0" fillId="4" borderId="17" xfId="1" applyFont="1" applyFill="1" applyBorder="1"/>
    <xf numFmtId="43" fontId="6" fillId="2" borderId="13" xfId="1" applyFont="1" applyFill="1" applyBorder="1"/>
    <xf numFmtId="165" fontId="7" fillId="2" borderId="15" xfId="3" applyNumberFormat="1" applyFont="1" applyFill="1" applyBorder="1"/>
    <xf numFmtId="43" fontId="6" fillId="2" borderId="19" xfId="1" applyFont="1" applyFill="1" applyBorder="1"/>
    <xf numFmtId="165" fontId="7" fillId="2" borderId="1" xfId="3" applyNumberFormat="1" applyFont="1" applyFill="1" applyBorder="1"/>
    <xf numFmtId="43" fontId="5" fillId="5" borderId="19" xfId="1" applyFont="1" applyFill="1" applyBorder="1" applyAlignment="1">
      <alignment horizontal="center" vertical="center"/>
    </xf>
    <xf numFmtId="165" fontId="7" fillId="5" borderId="1" xfId="3" applyNumberFormat="1" applyFont="1" applyFill="1" applyBorder="1" applyAlignment="1">
      <alignment vertical="center"/>
    </xf>
    <xf numFmtId="43" fontId="20" fillId="3" borderId="16" xfId="1" applyFont="1" applyFill="1" applyBorder="1"/>
    <xf numFmtId="165" fontId="19" fillId="3" borderId="7" xfId="3" applyNumberFormat="1" applyFont="1" applyFill="1" applyBorder="1"/>
    <xf numFmtId="43" fontId="1" fillId="0" borderId="1" xfId="1" applyFont="1" applyFill="1" applyBorder="1" applyAlignment="1">
      <alignment horizontal="left"/>
    </xf>
    <xf numFmtId="43" fontId="14" fillId="2" borderId="4" xfId="1" applyFont="1" applyFill="1" applyBorder="1" applyAlignment="1">
      <alignment horizontal="left" vertical="center"/>
    </xf>
    <xf numFmtId="43" fontId="14" fillId="2" borderId="0" xfId="1" applyFont="1" applyFill="1" applyBorder="1" applyAlignment="1">
      <alignment horizontal="left" vertical="center"/>
    </xf>
    <xf numFmtId="43" fontId="14" fillId="2" borderId="5" xfId="1" applyFont="1" applyFill="1" applyBorder="1" applyAlignment="1">
      <alignment horizontal="left" vertical="center"/>
    </xf>
    <xf numFmtId="43" fontId="0" fillId="0" borderId="0" xfId="1" applyFont="1" applyAlignment="1">
      <alignment horizontal="center"/>
    </xf>
    <xf numFmtId="20" fontId="22" fillId="0" borderId="20" xfId="1" applyNumberFormat="1" applyFont="1" applyBorder="1" applyAlignment="1">
      <alignment horizontal="left" vertical="center" wrapText="1"/>
    </xf>
    <xf numFmtId="20" fontId="22" fillId="0" borderId="21" xfId="1" applyNumberFormat="1" applyFont="1" applyBorder="1" applyAlignment="1">
      <alignment horizontal="left" vertical="center" wrapText="1"/>
    </xf>
    <xf numFmtId="20" fontId="22" fillId="0" borderId="22" xfId="1" applyNumberFormat="1" applyFont="1" applyBorder="1" applyAlignment="1">
      <alignment horizontal="left" vertical="center" wrapText="1"/>
    </xf>
    <xf numFmtId="20" fontId="22" fillId="0" borderId="23" xfId="1" applyNumberFormat="1" applyFont="1" applyBorder="1" applyAlignment="1">
      <alignment horizontal="left" vertical="center" wrapText="1"/>
    </xf>
    <xf numFmtId="20" fontId="22" fillId="0" borderId="0" xfId="1" applyNumberFormat="1" applyFont="1" applyBorder="1" applyAlignment="1">
      <alignment horizontal="left" vertical="center" wrapText="1"/>
    </xf>
    <xf numFmtId="20" fontId="22" fillId="0" borderId="24" xfId="1" applyNumberFormat="1" applyFont="1" applyBorder="1" applyAlignment="1">
      <alignment horizontal="left" vertical="center" wrapText="1"/>
    </xf>
    <xf numFmtId="20" fontId="22" fillId="0" borderId="25" xfId="1" applyNumberFormat="1" applyFont="1" applyBorder="1" applyAlignment="1">
      <alignment horizontal="left" vertical="center" wrapText="1"/>
    </xf>
    <xf numFmtId="20" fontId="22" fillId="0" borderId="26" xfId="1" applyNumberFormat="1" applyFont="1" applyBorder="1" applyAlignment="1">
      <alignment horizontal="left" vertical="center" wrapText="1"/>
    </xf>
    <xf numFmtId="20" fontId="22" fillId="0" borderId="27" xfId="1" applyNumberFormat="1" applyFont="1" applyBorder="1" applyAlignment="1">
      <alignment horizontal="left" vertical="center" wrapText="1"/>
    </xf>
    <xf numFmtId="43" fontId="12" fillId="2" borderId="10" xfId="1" applyFont="1" applyFill="1" applyBorder="1" applyAlignment="1">
      <alignment horizontal="center"/>
    </xf>
    <xf numFmtId="0" fontId="13" fillId="2" borderId="11" xfId="0" applyFont="1" applyFill="1" applyBorder="1"/>
    <xf numFmtId="0" fontId="13" fillId="2" borderId="12" xfId="0" applyFont="1" applyFill="1" applyBorder="1"/>
    <xf numFmtId="43" fontId="17" fillId="3" borderId="10" xfId="1" applyFont="1" applyFill="1" applyBorder="1" applyAlignment="1">
      <alignment horizontal="center"/>
    </xf>
    <xf numFmtId="0" fontId="18" fillId="3" borderId="11" xfId="0" applyFont="1" applyFill="1" applyBorder="1"/>
    <xf numFmtId="0" fontId="18" fillId="3" borderId="12" xfId="0" applyFont="1" applyFill="1" applyBorder="1"/>
    <xf numFmtId="43" fontId="15" fillId="0" borderId="2" xfId="1" applyFont="1" applyBorder="1" applyAlignment="1">
      <alignment horizontal="center" vertical="center"/>
    </xf>
    <xf numFmtId="43" fontId="15" fillId="0" borderId="9" xfId="1" applyFont="1" applyBorder="1" applyAlignment="1">
      <alignment horizontal="center" vertical="center"/>
    </xf>
    <xf numFmtId="43" fontId="6" fillId="0" borderId="0" xfId="1" applyFont="1" applyFill="1" applyBorder="1" applyAlignment="1">
      <alignment horizontal="center"/>
    </xf>
    <xf numFmtId="43" fontId="5" fillId="2" borderId="13" xfId="1" applyFont="1" applyFill="1" applyBorder="1" applyAlignment="1">
      <alignment horizontal="left"/>
    </xf>
    <xf numFmtId="0" fontId="6" fillId="2" borderId="14" xfId="0" applyFont="1" applyFill="1" applyBorder="1"/>
    <xf numFmtId="0" fontId="6" fillId="2" borderId="15" xfId="0" applyFont="1" applyFill="1" applyBorder="1"/>
    <xf numFmtId="43" fontId="19" fillId="3" borderId="16" xfId="1" applyFont="1" applyFill="1" applyBorder="1" applyAlignment="1">
      <alignment horizontal="center"/>
    </xf>
    <xf numFmtId="43" fontId="19" fillId="3" borderId="18" xfId="1" applyFont="1" applyFill="1" applyBorder="1" applyAlignment="1">
      <alignment horizontal="center"/>
    </xf>
    <xf numFmtId="43" fontId="19" fillId="3" borderId="7" xfId="1" applyFont="1" applyFill="1" applyBorder="1" applyAlignment="1">
      <alignment horizontal="center"/>
    </xf>
    <xf numFmtId="167" fontId="10" fillId="4" borderId="1" xfId="2" applyNumberFormat="1" applyFont="1" applyFill="1" applyBorder="1"/>
    <xf numFmtId="167" fontId="10" fillId="4" borderId="8" xfId="2" applyNumberFormat="1" applyFont="1" applyFill="1" applyBorder="1"/>
    <xf numFmtId="167" fontId="14" fillId="2" borderId="1" xfId="2" applyNumberFormat="1" applyFont="1" applyFill="1" applyBorder="1"/>
    <xf numFmtId="167" fontId="4" fillId="4" borderId="1" xfId="2" applyNumberFormat="1" applyFont="1" applyFill="1" applyBorder="1"/>
    <xf numFmtId="167" fontId="0" fillId="4" borderId="1" xfId="2" applyNumberFormat="1" applyFont="1" applyFill="1" applyBorder="1"/>
    <xf numFmtId="167" fontId="4" fillId="4" borderId="17" xfId="2" applyNumberFormat="1" applyFont="1" applyFill="1" applyBorder="1"/>
    <xf numFmtId="167" fontId="7" fillId="2" borderId="14" xfId="2" applyNumberFormat="1" applyFont="1" applyFill="1" applyBorder="1"/>
    <xf numFmtId="167" fontId="7" fillId="2" borderId="3" xfId="2" applyNumberFormat="1" applyFont="1" applyFill="1" applyBorder="1"/>
    <xf numFmtId="167" fontId="7" fillId="5" borderId="7" xfId="2" applyNumberFormat="1" applyFont="1" applyFill="1" applyBorder="1" applyAlignment="1">
      <alignment vertical="center"/>
    </xf>
    <xf numFmtId="167" fontId="21" fillId="3" borderId="1" xfId="2" applyNumberFormat="1" applyFont="1" applyFill="1" applyBorder="1"/>
  </cellXfs>
  <cellStyles count="4">
    <cellStyle name="Millares" xfId="1" builtinId="3"/>
    <cellStyle name="Moneda" xfId="2" builtinId="4"/>
    <cellStyle name="Normal" xfId="0" builtinId="0"/>
    <cellStyle name="Porcentaje" xfId="3" builtinId="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colors>
    <mruColors>
      <color rgb="FFFBB70F"/>
      <color rgb="FF002A98"/>
      <color rgb="FF01004C"/>
      <color rgb="FF2F95CF"/>
      <color rgb="FF293315"/>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38</xdr:row>
      <xdr:rowOff>0</xdr:rowOff>
    </xdr:from>
    <xdr:to>
      <xdr:col>4</xdr:col>
      <xdr:colOff>190500</xdr:colOff>
      <xdr:row>38</xdr:row>
      <xdr:rowOff>142875</xdr:rowOff>
    </xdr:to>
    <xdr:sp macro="" textlink="">
      <xdr:nvSpPr>
        <xdr:cNvPr id="4" name="4 Flecha abajo">
          <a:extLst>
            <a:ext uri="{FF2B5EF4-FFF2-40B4-BE49-F238E27FC236}">
              <a16:creationId xmlns:a16="http://schemas.microsoft.com/office/drawing/2014/main" id="{2A541F9E-445A-414B-B995-A49DA634F9F5}"/>
            </a:ext>
          </a:extLst>
        </xdr:cNvPr>
        <xdr:cNvSpPr/>
      </xdr:nvSpPr>
      <xdr:spPr>
        <a:xfrm>
          <a:off x="5193030" y="8915400"/>
          <a:ext cx="171450" cy="142875"/>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es-MX" sz="1100"/>
        </a:p>
      </xdr:txBody>
    </xdr:sp>
    <xdr:clientData/>
  </xdr:twoCellAnchor>
  <xdr:twoCellAnchor editAs="oneCell">
    <xdr:from>
      <xdr:col>0</xdr:col>
      <xdr:colOff>1054100</xdr:colOff>
      <xdr:row>0</xdr:row>
      <xdr:rowOff>0</xdr:rowOff>
    </xdr:from>
    <xdr:to>
      <xdr:col>7</xdr:col>
      <xdr:colOff>590550</xdr:colOff>
      <xdr:row>5</xdr:row>
      <xdr:rowOff>47978</xdr:rowOff>
    </xdr:to>
    <xdr:pic>
      <xdr:nvPicPr>
        <xdr:cNvPr id="8" name="Imagen 7">
          <a:extLst>
            <a:ext uri="{FF2B5EF4-FFF2-40B4-BE49-F238E27FC236}">
              <a16:creationId xmlns:a16="http://schemas.microsoft.com/office/drawing/2014/main" id="{41B6B5C6-C2D6-4D28-AFEA-84B6CECC30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100" y="0"/>
          <a:ext cx="7975600" cy="8861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7C68-42B0-4611-B17C-FF915F8156DB}">
  <sheetPr published="0">
    <pageSetUpPr fitToPage="1"/>
  </sheetPr>
  <dimension ref="A1:M1048576"/>
  <sheetViews>
    <sheetView showGridLines="0" tabSelected="1" topLeftCell="A17" zoomScale="130" zoomScaleNormal="130" zoomScalePageLayoutView="110" workbookViewId="0">
      <selection activeCell="G25" sqref="G25"/>
    </sheetView>
  </sheetViews>
  <sheetFormatPr baseColWidth="10" defaultColWidth="0" defaultRowHeight="14.4" customHeight="1" zeroHeight="1" x14ac:dyDescent="0.3"/>
  <cols>
    <col min="1" max="1" width="15.44140625" style="1" customWidth="1"/>
    <col min="2" max="2" width="12.5546875" style="1" customWidth="1"/>
    <col min="3" max="3" width="10.88671875" style="1" customWidth="1"/>
    <col min="4" max="4" width="36.5546875" style="1" customWidth="1"/>
    <col min="5" max="5" width="20" style="2" customWidth="1"/>
    <col min="6" max="6" width="16.5546875" style="3" customWidth="1"/>
    <col min="7" max="7" width="10.88671875" style="1" customWidth="1"/>
    <col min="8" max="8" width="8.6640625" style="1" customWidth="1"/>
    <col min="9" max="9" width="15" style="1" customWidth="1"/>
    <col min="10" max="11" width="10.88671875" style="1" hidden="1" customWidth="1"/>
    <col min="12" max="13" width="0" style="1" hidden="1" customWidth="1"/>
    <col min="14" max="16384" width="10.88671875" style="1" hidden="1"/>
  </cols>
  <sheetData>
    <row r="1" spans="1:13" x14ac:dyDescent="0.3">
      <c r="A1" s="47"/>
      <c r="B1" s="47"/>
      <c r="C1" s="47"/>
      <c r="D1" s="47"/>
      <c r="E1" s="47"/>
      <c r="F1" s="47"/>
      <c r="G1" s="47"/>
      <c r="H1" s="47"/>
      <c r="I1" s="47"/>
      <c r="J1" s="47"/>
    </row>
    <row r="2" spans="1:13" x14ac:dyDescent="0.3">
      <c r="A2" s="47"/>
      <c r="B2" s="47"/>
      <c r="C2" s="47"/>
      <c r="D2" s="47"/>
      <c r="E2" s="47"/>
      <c r="F2" s="47"/>
      <c r="G2" s="47"/>
      <c r="H2" s="47"/>
      <c r="I2" s="47"/>
      <c r="J2" s="47"/>
    </row>
    <row r="3" spans="1:13" x14ac:dyDescent="0.3">
      <c r="A3" s="47"/>
      <c r="B3" s="47"/>
      <c r="C3" s="47"/>
      <c r="D3" s="47"/>
      <c r="E3" s="47"/>
      <c r="F3" s="47"/>
      <c r="G3" s="47"/>
      <c r="H3" s="47"/>
      <c r="I3" s="47"/>
      <c r="J3" s="47"/>
    </row>
    <row r="4" spans="1:13" x14ac:dyDescent="0.3">
      <c r="A4" s="47"/>
      <c r="B4" s="47"/>
      <c r="C4" s="47"/>
      <c r="D4" s="47"/>
      <c r="E4" s="47"/>
      <c r="F4" s="47"/>
      <c r="G4" s="47"/>
      <c r="H4" s="47"/>
      <c r="I4" s="47"/>
      <c r="J4" s="47"/>
    </row>
    <row r="5" spans="1:13" ht="7.95" customHeight="1" x14ac:dyDescent="0.3">
      <c r="A5" s="47"/>
      <c r="B5" s="47"/>
      <c r="C5" s="47"/>
      <c r="D5" s="47"/>
      <c r="E5" s="47"/>
      <c r="F5" s="47"/>
      <c r="G5" s="47"/>
      <c r="H5" s="47"/>
      <c r="I5" s="47"/>
      <c r="J5" s="47"/>
    </row>
    <row r="6" spans="1:13" ht="4.95" customHeight="1" thickBot="1" x14ac:dyDescent="0.35">
      <c r="B6" s="27"/>
      <c r="C6" s="27"/>
      <c r="D6" s="27"/>
      <c r="E6" s="27"/>
      <c r="F6" s="27"/>
      <c r="G6" s="27"/>
      <c r="H6" s="27"/>
      <c r="I6" s="27"/>
      <c r="J6" s="27"/>
    </row>
    <row r="7" spans="1:13" ht="11.4" customHeight="1" x14ac:dyDescent="0.3">
      <c r="A7" s="16"/>
      <c r="B7" s="48" t="s">
        <v>15</v>
      </c>
      <c r="C7" s="49"/>
      <c r="D7" s="49"/>
      <c r="E7" s="49"/>
      <c r="F7" s="49"/>
      <c r="G7" s="49"/>
      <c r="H7" s="50"/>
      <c r="I7" s="25"/>
      <c r="J7" s="25"/>
    </row>
    <row r="8" spans="1:13" ht="15" customHeight="1" x14ac:dyDescent="0.3">
      <c r="A8" s="16"/>
      <c r="B8" s="51"/>
      <c r="C8" s="52"/>
      <c r="D8" s="52"/>
      <c r="E8" s="52"/>
      <c r="F8" s="52"/>
      <c r="G8" s="52"/>
      <c r="H8" s="53"/>
      <c r="I8" s="25"/>
      <c r="J8" s="25"/>
    </row>
    <row r="9" spans="1:13" ht="15" customHeight="1" x14ac:dyDescent="0.3">
      <c r="A9" s="16"/>
      <c r="B9" s="51"/>
      <c r="C9" s="52"/>
      <c r="D9" s="52"/>
      <c r="E9" s="52"/>
      <c r="F9" s="52"/>
      <c r="G9" s="52"/>
      <c r="H9" s="53"/>
      <c r="I9" s="25"/>
      <c r="J9" s="25"/>
    </row>
    <row r="10" spans="1:13" ht="15" customHeight="1" x14ac:dyDescent="0.3">
      <c r="A10" s="16"/>
      <c r="B10" s="51"/>
      <c r="C10" s="52"/>
      <c r="D10" s="52"/>
      <c r="E10" s="52"/>
      <c r="F10" s="52"/>
      <c r="G10" s="52"/>
      <c r="H10" s="53"/>
      <c r="I10" s="25"/>
      <c r="J10" s="25"/>
    </row>
    <row r="11" spans="1:13" ht="10.199999999999999" customHeight="1" thickBot="1" x14ac:dyDescent="0.35">
      <c r="A11" s="16"/>
      <c r="B11" s="54"/>
      <c r="C11" s="55"/>
      <c r="D11" s="55"/>
      <c r="E11" s="55"/>
      <c r="F11" s="55"/>
      <c r="G11" s="55"/>
      <c r="H11" s="56"/>
      <c r="I11" s="25"/>
      <c r="J11" s="25"/>
    </row>
    <row r="12" spans="1:13" ht="21.6" thickBot="1" x14ac:dyDescent="0.45">
      <c r="A12" s="16"/>
      <c r="B12" s="17"/>
      <c r="C12" s="17"/>
      <c r="D12" s="57" t="s">
        <v>8</v>
      </c>
      <c r="E12" s="58"/>
      <c r="F12" s="59"/>
      <c r="G12" s="17"/>
      <c r="H12" s="17"/>
      <c r="I12" s="17"/>
      <c r="J12" s="17"/>
    </row>
    <row r="13" spans="1:13" ht="15.6" thickTop="1" thickBot="1" x14ac:dyDescent="0.35">
      <c r="A13" s="16"/>
      <c r="B13" s="16"/>
      <c r="C13" s="16"/>
      <c r="D13" s="60" t="s">
        <v>2</v>
      </c>
      <c r="E13" s="61"/>
      <c r="F13" s="62"/>
      <c r="G13" s="16"/>
      <c r="H13" s="16"/>
      <c r="I13" s="16"/>
      <c r="J13" s="16"/>
    </row>
    <row r="14" spans="1:13" ht="15.6" thickTop="1" thickBot="1" x14ac:dyDescent="0.35">
      <c r="A14" s="16"/>
      <c r="B14" s="16"/>
      <c r="C14" s="16"/>
      <c r="D14" s="63" t="s">
        <v>4</v>
      </c>
      <c r="E14" s="18" t="s">
        <v>3</v>
      </c>
      <c r="F14" s="19"/>
      <c r="G14" s="16"/>
      <c r="H14" s="16"/>
      <c r="I14" s="16"/>
      <c r="J14" s="16"/>
    </row>
    <row r="15" spans="1:13" ht="15.6" thickTop="1" thickBot="1" x14ac:dyDescent="0.35">
      <c r="A15" s="16"/>
      <c r="B15" s="16"/>
      <c r="C15" s="16"/>
      <c r="D15" s="64"/>
      <c r="E15" s="20" t="s">
        <v>27</v>
      </c>
      <c r="F15" s="21" t="s">
        <v>1</v>
      </c>
      <c r="G15" s="16"/>
      <c r="H15" s="16"/>
      <c r="I15" s="16"/>
      <c r="J15" s="16"/>
    </row>
    <row r="16" spans="1:13" ht="15.6" thickTop="1" thickBot="1" x14ac:dyDescent="0.35">
      <c r="A16" s="16"/>
      <c r="B16" s="16"/>
      <c r="C16" s="16"/>
      <c r="D16" s="44" t="s">
        <v>6</v>
      </c>
      <c r="E16" s="45"/>
      <c r="F16" s="46"/>
      <c r="G16" s="16"/>
      <c r="H16" s="16"/>
      <c r="I16" s="16"/>
      <c r="J16" s="16"/>
    </row>
    <row r="17" spans="1:10" ht="15.6" thickTop="1" thickBot="1" x14ac:dyDescent="0.35">
      <c r="A17" s="16"/>
      <c r="B17" s="16"/>
      <c r="C17" s="16"/>
      <c r="D17" s="31" t="s">
        <v>9</v>
      </c>
      <c r="E17" s="72">
        <v>350</v>
      </c>
      <c r="F17" s="22">
        <f>E17/$E$22</f>
        <v>0.92105263157894735</v>
      </c>
      <c r="G17" s="16"/>
      <c r="H17" s="16"/>
      <c r="I17" s="16"/>
      <c r="J17" s="16"/>
    </row>
    <row r="18" spans="1:10" ht="15.6" thickTop="1" thickBot="1" x14ac:dyDescent="0.35">
      <c r="A18" s="16"/>
      <c r="B18" s="16"/>
      <c r="C18" s="16"/>
      <c r="D18" s="43" t="s">
        <v>25</v>
      </c>
      <c r="E18" s="72">
        <v>30</v>
      </c>
      <c r="F18" s="22">
        <f>E18/$E$22</f>
        <v>7.8947368421052627E-2</v>
      </c>
      <c r="G18" s="16"/>
      <c r="H18" s="16"/>
      <c r="I18" s="16"/>
      <c r="J18" s="16"/>
    </row>
    <row r="19" spans="1:10" ht="15.6" thickTop="1" thickBot="1" x14ac:dyDescent="0.35">
      <c r="A19" s="16"/>
      <c r="B19" s="16"/>
      <c r="C19" s="16"/>
      <c r="D19" s="28"/>
      <c r="E19" s="72"/>
      <c r="F19" s="22">
        <f t="shared" ref="F19" si="0">E19/$E$22</f>
        <v>0</v>
      </c>
      <c r="G19" s="16"/>
      <c r="H19" s="16"/>
      <c r="I19" s="16"/>
      <c r="J19" s="16"/>
    </row>
    <row r="20" spans="1:10" ht="15.6" thickTop="1" thickBot="1" x14ac:dyDescent="0.35">
      <c r="A20" s="16"/>
      <c r="B20" s="16"/>
      <c r="C20" s="16"/>
      <c r="D20" s="28"/>
      <c r="E20" s="72"/>
      <c r="F20" s="22">
        <f>E20/$E$22</f>
        <v>0</v>
      </c>
      <c r="G20" s="16"/>
      <c r="H20" s="16"/>
      <c r="I20" s="16"/>
      <c r="J20" s="16"/>
    </row>
    <row r="21" spans="1:10" ht="15.6" thickTop="1" thickBot="1" x14ac:dyDescent="0.35">
      <c r="A21" s="16"/>
      <c r="B21" s="16"/>
      <c r="C21" s="16"/>
      <c r="D21" s="23"/>
      <c r="E21" s="73"/>
      <c r="F21" s="24">
        <f>E21/$E$22</f>
        <v>0</v>
      </c>
      <c r="G21" s="16"/>
      <c r="H21" s="16"/>
      <c r="I21" s="16"/>
      <c r="J21" s="16"/>
    </row>
    <row r="22" spans="1:10" ht="15.6" thickTop="1" thickBot="1" x14ac:dyDescent="0.35">
      <c r="A22" s="16"/>
      <c r="B22" s="16"/>
      <c r="C22" s="16"/>
      <c r="D22" s="29" t="s">
        <v>5</v>
      </c>
      <c r="E22" s="74">
        <f>SUM(E17:E21)</f>
        <v>380</v>
      </c>
      <c r="F22" s="30">
        <f>E22/$E$22</f>
        <v>1</v>
      </c>
      <c r="G22" s="16"/>
      <c r="H22" s="16"/>
      <c r="I22" s="16"/>
      <c r="J22" s="16"/>
    </row>
    <row r="23" spans="1:10" ht="15.6" thickTop="1" thickBot="1" x14ac:dyDescent="0.35">
      <c r="C23" s="7"/>
      <c r="D23" s="65"/>
      <c r="E23" s="65"/>
      <c r="F23" s="65"/>
      <c r="G23" s="7"/>
    </row>
    <row r="24" spans="1:10" ht="15.6" thickTop="1" thickBot="1" x14ac:dyDescent="0.35">
      <c r="D24" s="66" t="s">
        <v>10</v>
      </c>
      <c r="E24" s="67"/>
      <c r="F24" s="68"/>
    </row>
    <row r="25" spans="1:10" ht="15.6" thickTop="1" thickBot="1" x14ac:dyDescent="0.35">
      <c r="D25" s="32" t="s">
        <v>26</v>
      </c>
      <c r="E25" s="75">
        <v>25</v>
      </c>
      <c r="F25" s="13">
        <f t="shared" ref="F25:F37" si="1">E25/$E$22</f>
        <v>6.5789473684210523E-2</v>
      </c>
    </row>
    <row r="26" spans="1:10" ht="15.6" thickTop="1" thickBot="1" x14ac:dyDescent="0.35">
      <c r="D26" s="32" t="s">
        <v>16</v>
      </c>
      <c r="E26" s="75">
        <v>100</v>
      </c>
      <c r="F26" s="13">
        <f t="shared" si="1"/>
        <v>0.26315789473684209</v>
      </c>
    </row>
    <row r="27" spans="1:10" ht="15.6" thickTop="1" thickBot="1" x14ac:dyDescent="0.35">
      <c r="D27" s="32" t="s">
        <v>17</v>
      </c>
      <c r="E27" s="75">
        <v>50</v>
      </c>
      <c r="F27" s="13">
        <f t="shared" si="1"/>
        <v>0.13157894736842105</v>
      </c>
    </row>
    <row r="28" spans="1:10" ht="15.6" thickTop="1" thickBot="1" x14ac:dyDescent="0.35">
      <c r="D28" s="32" t="s">
        <v>18</v>
      </c>
      <c r="E28" s="75">
        <v>60</v>
      </c>
      <c r="F28" s="13">
        <f t="shared" si="1"/>
        <v>0.15789473684210525</v>
      </c>
    </row>
    <row r="29" spans="1:10" ht="15.6" thickTop="1" thickBot="1" x14ac:dyDescent="0.35">
      <c r="D29" s="32" t="s">
        <v>19</v>
      </c>
      <c r="E29" s="75">
        <v>20</v>
      </c>
      <c r="F29" s="13">
        <f t="shared" si="1"/>
        <v>5.2631578947368418E-2</v>
      </c>
    </row>
    <row r="30" spans="1:10" ht="15.6" thickTop="1" thickBot="1" x14ac:dyDescent="0.35">
      <c r="D30" s="32" t="s">
        <v>20</v>
      </c>
      <c r="E30" s="76">
        <v>80</v>
      </c>
      <c r="F30" s="13">
        <f t="shared" si="1"/>
        <v>0.21052631578947367</v>
      </c>
    </row>
    <row r="31" spans="1:10" ht="15.6" thickTop="1" thickBot="1" x14ac:dyDescent="0.35">
      <c r="D31" s="32" t="s">
        <v>21</v>
      </c>
      <c r="E31" s="75">
        <v>10</v>
      </c>
      <c r="F31" s="13">
        <f t="shared" si="1"/>
        <v>2.6315789473684209E-2</v>
      </c>
    </row>
    <row r="32" spans="1:10" ht="15.6" thickTop="1" thickBot="1" x14ac:dyDescent="0.35">
      <c r="D32" s="32" t="s">
        <v>22</v>
      </c>
      <c r="E32" s="75">
        <v>15</v>
      </c>
      <c r="F32" s="13">
        <f t="shared" si="1"/>
        <v>3.9473684210526314E-2</v>
      </c>
    </row>
    <row r="33" spans="2:9" ht="15.6" thickTop="1" thickBot="1" x14ac:dyDescent="0.35">
      <c r="D33" s="34"/>
      <c r="E33" s="77"/>
      <c r="F33" s="13">
        <f t="shared" si="1"/>
        <v>0</v>
      </c>
    </row>
    <row r="34" spans="2:9" ht="15.6" thickTop="1" thickBot="1" x14ac:dyDescent="0.35">
      <c r="D34" s="32"/>
      <c r="E34" s="75"/>
      <c r="F34" s="13">
        <f t="shared" si="1"/>
        <v>0</v>
      </c>
    </row>
    <row r="35" spans="2:9" ht="15.6" thickTop="1" thickBot="1" x14ac:dyDescent="0.35">
      <c r="D35" s="32"/>
      <c r="E35" s="75"/>
      <c r="F35" s="13">
        <f t="shared" si="1"/>
        <v>0</v>
      </c>
    </row>
    <row r="36" spans="2:9" ht="15.6" thickTop="1" thickBot="1" x14ac:dyDescent="0.35">
      <c r="D36" s="33"/>
      <c r="E36" s="77"/>
      <c r="F36" s="14">
        <f t="shared" si="1"/>
        <v>0</v>
      </c>
    </row>
    <row r="37" spans="2:9" ht="15.6" thickTop="1" thickBot="1" x14ac:dyDescent="0.35">
      <c r="D37" s="35" t="s">
        <v>13</v>
      </c>
      <c r="E37" s="78">
        <f>SUM(E25:E36)</f>
        <v>360</v>
      </c>
      <c r="F37" s="36">
        <f t="shared" si="1"/>
        <v>0.94736842105263153</v>
      </c>
    </row>
    <row r="38" spans="2:9" s="6" customFormat="1" ht="15.6" thickTop="1" thickBot="1" x14ac:dyDescent="0.35">
      <c r="D38" s="8"/>
      <c r="E38" s="9"/>
      <c r="F38" s="10"/>
    </row>
    <row r="39" spans="2:9" ht="15.6" thickTop="1" thickBot="1" x14ac:dyDescent="0.35">
      <c r="D39" s="66" t="s">
        <v>11</v>
      </c>
      <c r="E39" s="67"/>
      <c r="F39" s="68"/>
    </row>
    <row r="40" spans="2:9" ht="15.6" thickTop="1" thickBot="1" x14ac:dyDescent="0.35">
      <c r="B40" s="6"/>
      <c r="C40" s="26"/>
      <c r="D40" s="32" t="s">
        <v>23</v>
      </c>
      <c r="E40" s="75">
        <v>8</v>
      </c>
      <c r="F40" s="13">
        <f t="shared" ref="F40:F49" si="2">E40/$E$22</f>
        <v>2.1052631578947368E-2</v>
      </c>
      <c r="H40" s="47"/>
      <c r="I40" s="47"/>
    </row>
    <row r="41" spans="2:9" ht="15.6" thickTop="1" thickBot="1" x14ac:dyDescent="0.35">
      <c r="B41" s="6"/>
      <c r="C41" s="26"/>
      <c r="D41" s="32" t="s">
        <v>7</v>
      </c>
      <c r="E41" s="75">
        <v>10</v>
      </c>
      <c r="F41" s="13">
        <f t="shared" si="2"/>
        <v>2.6315789473684209E-2</v>
      </c>
    </row>
    <row r="42" spans="2:9" ht="15.6" thickTop="1" thickBot="1" x14ac:dyDescent="0.35">
      <c r="B42" s="6"/>
      <c r="C42" s="26"/>
      <c r="D42" s="32" t="s">
        <v>24</v>
      </c>
      <c r="E42" s="75">
        <v>0</v>
      </c>
      <c r="F42" s="15">
        <f t="shared" si="2"/>
        <v>0</v>
      </c>
    </row>
    <row r="43" spans="2:9" ht="15.6" thickTop="1" thickBot="1" x14ac:dyDescent="0.35">
      <c r="B43" s="6"/>
      <c r="C43" s="26"/>
      <c r="D43" s="32"/>
      <c r="E43" s="76"/>
      <c r="F43" s="14">
        <f t="shared" si="2"/>
        <v>0</v>
      </c>
    </row>
    <row r="44" spans="2:9" ht="15.6" thickTop="1" thickBot="1" x14ac:dyDescent="0.35">
      <c r="B44" s="6"/>
      <c r="C44" s="26"/>
      <c r="D44" s="32"/>
      <c r="E44" s="75"/>
      <c r="F44" s="13">
        <f t="shared" si="2"/>
        <v>0</v>
      </c>
    </row>
    <row r="45" spans="2:9" ht="15.6" thickTop="1" thickBot="1" x14ac:dyDescent="0.35">
      <c r="B45" s="6"/>
      <c r="C45" s="26"/>
      <c r="D45" s="32"/>
      <c r="E45" s="75"/>
      <c r="F45" s="13">
        <f t="shared" si="2"/>
        <v>0</v>
      </c>
    </row>
    <row r="46" spans="2:9" ht="15.6" thickTop="1" thickBot="1" x14ac:dyDescent="0.35">
      <c r="B46" s="6"/>
      <c r="C46" s="26"/>
      <c r="D46" s="32"/>
      <c r="E46" s="75"/>
      <c r="F46" s="14">
        <f t="shared" si="2"/>
        <v>0</v>
      </c>
    </row>
    <row r="47" spans="2:9" ht="15.6" thickTop="1" thickBot="1" x14ac:dyDescent="0.35">
      <c r="B47" s="6"/>
      <c r="C47" s="26"/>
      <c r="D47" s="32"/>
      <c r="E47" s="76"/>
      <c r="F47" s="13">
        <f t="shared" si="2"/>
        <v>0</v>
      </c>
    </row>
    <row r="48" spans="2:9" ht="15.6" thickTop="1" thickBot="1" x14ac:dyDescent="0.35">
      <c r="D48" s="37" t="s">
        <v>12</v>
      </c>
      <c r="E48" s="79">
        <f>SUM(E40:E47)</f>
        <v>18</v>
      </c>
      <c r="F48" s="38">
        <f t="shared" si="2"/>
        <v>4.736842105263158E-2</v>
      </c>
    </row>
    <row r="49" spans="4:11" ht="23.4" customHeight="1" thickTop="1" thickBot="1" x14ac:dyDescent="0.35">
      <c r="D49" s="39" t="s">
        <v>0</v>
      </c>
      <c r="E49" s="80">
        <f>SUM(E37+E48)</f>
        <v>378</v>
      </c>
      <c r="F49" s="40">
        <f t="shared" si="2"/>
        <v>0.99473684210526314</v>
      </c>
    </row>
    <row r="50" spans="4:11" ht="15.6" thickTop="1" thickBot="1" x14ac:dyDescent="0.35">
      <c r="D50" s="7"/>
      <c r="E50" s="4"/>
      <c r="F50" s="5"/>
    </row>
    <row r="51" spans="4:11" ht="19.2" thickTop="1" thickBot="1" x14ac:dyDescent="0.4">
      <c r="D51" s="69" t="s">
        <v>14</v>
      </c>
      <c r="E51" s="70"/>
      <c r="F51" s="71"/>
    </row>
    <row r="52" spans="4:11" ht="22.2" thickTop="1" thickBot="1" x14ac:dyDescent="0.45">
      <c r="D52" s="41" t="s">
        <v>28</v>
      </c>
      <c r="E52" s="81">
        <f>E22-E49</f>
        <v>2</v>
      </c>
      <c r="F52" s="42">
        <f>E52/$E$22</f>
        <v>5.263157894736842E-3</v>
      </c>
    </row>
  </sheetData>
  <mergeCells count="11">
    <mergeCell ref="D23:F23"/>
    <mergeCell ref="D24:F24"/>
    <mergeCell ref="D39:F39"/>
    <mergeCell ref="H40:I40"/>
    <mergeCell ref="D51:F51"/>
    <mergeCell ref="D16:F16"/>
    <mergeCell ref="A1:J5"/>
    <mergeCell ref="B7:H11"/>
    <mergeCell ref="D12:F12"/>
    <mergeCell ref="D13:F13"/>
    <mergeCell ref="D14:D15"/>
  </mergeCells>
  <conditionalFormatting sqref="E52">
    <cfRule type="cellIs" dxfId="1" priority="1" operator="greaterThan">
      <formula>1</formula>
    </cfRule>
    <cfRule type="cellIs" dxfId="0" priority="2" operator="lessThan">
      <formula>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mensual</dc:title>
  <dc:creator>Dele Peso a sus Pesos</dc:creator>
  <cp:lastModifiedBy>Gisella Canales Ewest</cp:lastModifiedBy>
  <cp:lastPrinted>2008-10-02T23:37:29Z</cp:lastPrinted>
  <dcterms:created xsi:type="dcterms:W3CDTF">2008-10-01T17:35:46Z</dcterms:created>
  <dcterms:modified xsi:type="dcterms:W3CDTF">2024-07-31T10:33:26Z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26816</vt:lpwstr>
  </property>
  <property fmtid="{D5CDD505-2E9C-101B-9397-08002B2CF9AE}" name="NXPowerLiteSettings" pid="3">
    <vt:lpwstr>C7000400038000</vt:lpwstr>
  </property>
  <property fmtid="{D5CDD505-2E9C-101B-9397-08002B2CF9AE}" name="NXPowerLiteVersion" pid="4">
    <vt:lpwstr>S10.2.0</vt:lpwstr>
  </property>
</Properties>
</file>